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710"/>
  </bookViews>
  <sheets>
    <sheet name="มัธยมศึกษาปีที่1ห้อง6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53" i="1" l="1"/>
  <c r="J53" i="1" s="1"/>
  <c r="I54" i="1"/>
  <c r="J54" i="1" s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J52" i="1" s="1"/>
  <c r="I7" i="1"/>
  <c r="J7" i="1" s="1"/>
</calcChain>
</file>

<file path=xl/sharedStrings.xml><?xml version="1.0" encoding="utf-8"?>
<sst xmlns="http://schemas.openxmlformats.org/spreadsheetml/2006/main" count="156" uniqueCount="153">
  <si>
    <t>คะแนนวัดผลสัมฤทธิ์ทางการเรียน ภาคเรียนที่ 2 ปีการศึกษา 2565</t>
  </si>
  <si>
    <t>โรงเรียนเทศบาล ๑ (สำนักงานสลากกินแบ่งรัฐบาลอุปถัมภ์) สังกัดเทศบาลเมืองชุมแพ</t>
  </si>
  <si>
    <t>เลขที่</t>
  </si>
  <si>
    <t>เลขประจำตัว</t>
  </si>
  <si>
    <t>ชื่อ-สกุล</t>
  </si>
  <si>
    <t>คุณลักษณะอันพึงประสงค์</t>
  </si>
  <si>
    <t>คะแนนระหว่างเรียน</t>
  </si>
  <si>
    <t>คะแนนปลายภาค</t>
  </si>
  <si>
    <t>คะแนนรวม</t>
  </si>
  <si>
    <t>ระดับผลการเรียน</t>
  </si>
  <si>
    <t>หมายเหตุ</t>
  </si>
  <si>
    <t>***</t>
  </si>
  <si>
    <t>(..........)</t>
  </si>
  <si>
    <t>(1-2-3)</t>
  </si>
  <si>
    <t>รายวิชา ………………………………………………………………………...รหัสวิชา…………………….</t>
  </si>
  <si>
    <t>การอ่านคิดวิเคราะห์เขียน</t>
  </si>
  <si>
    <t>หมู่หาญ</t>
  </si>
  <si>
    <t>เด็กชายธีรภัทร</t>
  </si>
  <si>
    <t>เจริญมี</t>
  </si>
  <si>
    <t>เด็กชายภูวดล</t>
  </si>
  <si>
    <t>ชินทะนาม</t>
  </si>
  <si>
    <t>สุทธิอาด</t>
  </si>
  <si>
    <t>ระดับชั้นมัธยมศึกษาปีที่ 1/6</t>
  </si>
  <si>
    <t>04968</t>
  </si>
  <si>
    <t>04969</t>
  </si>
  <si>
    <t>04851</t>
  </si>
  <si>
    <t>05109</t>
  </si>
  <si>
    <t>04970</t>
  </si>
  <si>
    <t>04852</t>
  </si>
  <si>
    <t>04853</t>
  </si>
  <si>
    <t>04854</t>
  </si>
  <si>
    <t>04855</t>
  </si>
  <si>
    <t>04856</t>
  </si>
  <si>
    <t>04857</t>
  </si>
  <si>
    <t>04858</t>
  </si>
  <si>
    <t>04859</t>
  </si>
  <si>
    <t>04861</t>
  </si>
  <si>
    <t>04862</t>
  </si>
  <si>
    <t>04971</t>
  </si>
  <si>
    <t>04863</t>
  </si>
  <si>
    <t>04864</t>
  </si>
  <si>
    <t>04865</t>
  </si>
  <si>
    <t>04972</t>
  </si>
  <si>
    <t>04866</t>
  </si>
  <si>
    <t>04973</t>
  </si>
  <si>
    <t>04974</t>
  </si>
  <si>
    <t>04975</t>
  </si>
  <si>
    <t>04868</t>
  </si>
  <si>
    <t>04869</t>
  </si>
  <si>
    <t>04870</t>
  </si>
  <si>
    <t>04871</t>
  </si>
  <si>
    <t>04872</t>
  </si>
  <si>
    <t>04873</t>
  </si>
  <si>
    <t>04976</t>
  </si>
  <si>
    <t>04977</t>
  </si>
  <si>
    <t>04875</t>
  </si>
  <si>
    <t>04876</t>
  </si>
  <si>
    <t>04877</t>
  </si>
  <si>
    <t>04878</t>
  </si>
  <si>
    <t>04879</t>
  </si>
  <si>
    <t>04880</t>
  </si>
  <si>
    <t>04881</t>
  </si>
  <si>
    <t>04978</t>
  </si>
  <si>
    <t>04882</t>
  </si>
  <si>
    <t>04883</t>
  </si>
  <si>
    <t>04884</t>
  </si>
  <si>
    <t>04885</t>
  </si>
  <si>
    <t>04595</t>
  </si>
  <si>
    <t>เด็กชายกลยุทธ</t>
  </si>
  <si>
    <t>แสงแก้ว</t>
  </si>
  <si>
    <t>เด็กชายกลวรรต</t>
  </si>
  <si>
    <t>ศรีแสงน้อย</t>
  </si>
  <si>
    <t>เด็กชายจิตรดา</t>
  </si>
  <si>
    <t>พลเดชา</t>
  </si>
  <si>
    <t>เด็กชายฉัตรชญา</t>
  </si>
  <si>
    <t>นาคสุริยวงษ์</t>
  </si>
  <si>
    <t>เด็กชายชิษณุชา</t>
  </si>
  <si>
    <t>หาเพียง</t>
  </si>
  <si>
    <t>เด็กชายณรงค์ศักดิ์</t>
  </si>
  <si>
    <t>ขุนพระเลิศ</t>
  </si>
  <si>
    <t>เด็กชายณัฐธิวัฒน์</t>
  </si>
  <si>
    <t>คำเส็ง</t>
  </si>
  <si>
    <t>เด็กชายเตชสิทธิ์</t>
  </si>
  <si>
    <t>ไกรรัตน์</t>
  </si>
  <si>
    <t>เด็กชายเตชินท์</t>
  </si>
  <si>
    <t>เดชบุรัม</t>
  </si>
  <si>
    <t>เด็กชายธนวัฒน์</t>
  </si>
  <si>
    <t>เฉลิมทอง</t>
  </si>
  <si>
    <t>เด็กชายนพณัฐ</t>
  </si>
  <si>
    <t>การภูมิ</t>
  </si>
  <si>
    <t>เด็กชายนันทวุฒิ</t>
  </si>
  <si>
    <t>เด็กชายพิพัฒพงษ์</t>
  </si>
  <si>
    <t>ทองปฐมวงศ์</t>
  </si>
  <si>
    <t>นวลเขียว</t>
  </si>
  <si>
    <t>เด็กชายวรินทร</t>
  </si>
  <si>
    <t>เจริญโภค</t>
  </si>
  <si>
    <t>เด็กชายวิทยากร</t>
  </si>
  <si>
    <t>ธรรมภักดี</t>
  </si>
  <si>
    <t>เด็กชายศตวรรษ</t>
  </si>
  <si>
    <t>พูนพิมาย</t>
  </si>
  <si>
    <t>เด็กชายศิวะพล</t>
  </si>
  <si>
    <t>กะพันธ์เขียว</t>
  </si>
  <si>
    <t>เด็กชายศุภกฤต</t>
  </si>
  <si>
    <t>เพียรการ</t>
  </si>
  <si>
    <t>เด็กชายศุภชัย</t>
  </si>
  <si>
    <t>คำอ้วน</t>
  </si>
  <si>
    <t>เด็กชายหรรษลักษณ์</t>
  </si>
  <si>
    <t>มะลิลาพันธุ์</t>
  </si>
  <si>
    <t>เด็กชายอภิเดช</t>
  </si>
  <si>
    <t>เด็กชายอาชานนท์</t>
  </si>
  <si>
    <t>สุพรรณ์</t>
  </si>
  <si>
    <t>เด็กหญิงจารุวรรณ</t>
  </si>
  <si>
    <t>ลามแก้ว</t>
  </si>
  <si>
    <t>เด็กหญิงณัฐวรา</t>
  </si>
  <si>
    <t>วิรัชวัฒนะ</t>
  </si>
  <si>
    <t>เด็กหญิงดลชนก</t>
  </si>
  <si>
    <t>อุ่นทองดี</t>
  </si>
  <si>
    <t>เด็กหญิงนภสร</t>
  </si>
  <si>
    <t>พอนแจ้ง</t>
  </si>
  <si>
    <t>เด็กหญิงเบญจมาภรณ์</t>
  </si>
  <si>
    <t>เด็กหญิงปณิตา</t>
  </si>
  <si>
    <t>ทาเกลี้ยง</t>
  </si>
  <si>
    <t>เด็กหญิงประกายดาว</t>
  </si>
  <si>
    <t>บุตุธรรม</t>
  </si>
  <si>
    <t>เด็กหญิงปาริชาติ</t>
  </si>
  <si>
    <t>เกียนนอก</t>
  </si>
  <si>
    <t>เด็กหญิงพีรนันท์</t>
  </si>
  <si>
    <t>สีเสือ</t>
  </si>
  <si>
    <t>เด็กหญิงเพชรลดา</t>
  </si>
  <si>
    <t>กาบิน</t>
  </si>
  <si>
    <t>เด็กหญิงภัทร์ธนิฎา</t>
  </si>
  <si>
    <t>เนาว์โนนทอง</t>
  </si>
  <si>
    <t>เด็กหญิงมัลลิกา</t>
  </si>
  <si>
    <t>ภูมี</t>
  </si>
  <si>
    <t>เด็กหญิงรวินท์นิภา</t>
  </si>
  <si>
    <t>คงคาลัย</t>
  </si>
  <si>
    <t>เด็กหญิงวรรณิดา</t>
  </si>
  <si>
    <t>บุญซ้อน</t>
  </si>
  <si>
    <t>เด็กหญิงวิชญาดา</t>
  </si>
  <si>
    <t>พิมพ์กลาง</t>
  </si>
  <si>
    <t>เด็กหญิงศุภิสรา</t>
  </si>
  <si>
    <t>ขำผิวพรรณ</t>
  </si>
  <si>
    <t>เด็กหญิงสุดารัตน์</t>
  </si>
  <si>
    <t>ลาดี</t>
  </si>
  <si>
    <t>เด็กหญิงสุภาพร</t>
  </si>
  <si>
    <t>กองพรมฤทธิ์</t>
  </si>
  <si>
    <t>เด็กหญิงหนึ่งฤทัย</t>
  </si>
  <si>
    <t>เด็กหญิงอนันตญา</t>
  </si>
  <si>
    <t>แข็งแอ</t>
  </si>
  <si>
    <t>เด็กหญิงไอรดา</t>
  </si>
  <si>
    <t>หล้าบ้านโพน</t>
  </si>
  <si>
    <t>เด็กหญิงแพรวพรรณ</t>
  </si>
  <si>
    <t>ศรีกุลวงษ์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</si>
</sst>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/>
    <xf numFmtId="0" fontId="1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textRotation="90"/>
    </xf>
    <xf numFmtId="0" fontId="3" fillId="3" borderId="1" xfId="0" applyFont="1" applyFill="1" applyBorder="1" applyAlignment="1" applyProtection="1">
      <alignment horizontal="center" textRotation="90"/>
    </xf>
    <xf numFmtId="0" fontId="1" fillId="3" borderId="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/>
    <xf numFmtId="0" fontId="3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1" xfId="0" quotePrefix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1" xfId="0" quotePrefix="1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4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vertical="center"/>
      <protection locked="0"/>
    </xf>
    <xf numFmtId="0" fontId="5" fillId="4" borderId="4" xfId="0" applyFont="1" applyFill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4" borderId="3" xfId="0" applyFont="1" applyFill="1" applyBorder="1" applyAlignment="1" applyProtection="1">
      <alignment vertical="center" wrapText="1"/>
      <protection locked="0"/>
    </xf>
    <xf numFmtId="0" fontId="5" fillId="4" borderId="4" xfId="0" applyFont="1" applyFill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4" fillId="4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view="pageLayout" zoomScale="115" zoomScaleNormal="130" zoomScalePageLayoutView="115" workbookViewId="0">
      <selection activeCell="K54" sqref="K54"/>
    </sheetView>
  </sheetViews>
  <sheetFormatPr defaultRowHeight="18.75" x14ac:dyDescent="0.3"/>
  <cols>
    <col min="1" max="1" width="5.125" style="2" bestFit="1" customWidth="1"/>
    <col min="2" max="2" width="11.375" style="2" customWidth="1"/>
    <col min="3" max="3" width="16.125" style="2" customWidth="1"/>
    <col min="4" max="4" width="15.125" style="2" customWidth="1"/>
    <col min="5" max="10" width="5.25" style="2" customWidth="1"/>
    <col min="11" max="16384" width="9" style="2"/>
  </cols>
  <sheetData>
    <row r="1" spans="1:11" ht="15.7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customHeigh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customHeight="1" x14ac:dyDescent="0.3">
      <c r="A3" s="1" t="s">
        <v>14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customHeight="1" x14ac:dyDescent="0.3">
      <c r="A4" s="1" t="s">
        <v>22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03.5" customHeight="1" x14ac:dyDescent="0.3">
      <c r="A5" s="3" t="s">
        <v>2</v>
      </c>
      <c r="B5" s="3" t="s">
        <v>3</v>
      </c>
      <c r="C5" s="3" t="s">
        <v>4</v>
      </c>
      <c r="D5" s="3"/>
      <c r="E5" s="4" t="s">
        <v>5</v>
      </c>
      <c r="F5" s="4" t="s">
        <v>15</v>
      </c>
      <c r="G5" s="5" t="s">
        <v>6</v>
      </c>
      <c r="H5" s="5" t="s">
        <v>7</v>
      </c>
      <c r="I5" s="5" t="s">
        <v>8</v>
      </c>
      <c r="J5" s="5" t="s">
        <v>9</v>
      </c>
      <c r="K5" s="3" t="s">
        <v>10</v>
      </c>
    </row>
    <row r="6" spans="1:11" x14ac:dyDescent="0.3">
      <c r="A6" s="3"/>
      <c r="B6" s="6"/>
      <c r="C6" s="6"/>
      <c r="D6" s="6"/>
      <c r="E6" s="7" t="s">
        <v>13</v>
      </c>
      <c r="F6" s="7" t="s">
        <v>13</v>
      </c>
      <c r="G6" s="11" t="s">
        <v>12</v>
      </c>
      <c r="H6" s="11" t="s">
        <v>12</v>
      </c>
      <c r="I6" s="8">
        <v>100</v>
      </c>
      <c r="J6" s="8" t="s">
        <v>11</v>
      </c>
      <c r="K6" s="3"/>
    </row>
    <row r="7" spans="1:11" ht="12.75" customHeight="1" x14ac:dyDescent="0.3">
      <c r="A7" s="12">
        <v>1</v>
      </c>
      <c r="B7" s="13" t="s">
        <v>23</v>
      </c>
      <c r="C7" s="14" t="s">
        <v>68</v>
      </c>
      <c r="D7" s="15" t="s">
        <v>69</v>
      </c>
      <c r="E7" s="16"/>
      <c r="F7" s="16"/>
      <c r="G7" s="16"/>
      <c r="H7" s="16"/>
      <c r="I7" s="9">
        <f>SUM(G7:H7)</f>
        <v>0</v>
      </c>
      <c r="J7" s="9">
        <f>IF(I7&gt;=80,4,IF(I7&gt;=75,3.5,IF(I7&gt;=70,3,IF(I7&gt;=65,2.5,IF(I7&gt;=60,2,IF(I7&gt;=55,1.5,IF(I7&gt;=50,1,IF(I7&lt;50,0))))))))</f>
        <v>0</v>
      </c>
      <c r="K7" s="29"/>
    </row>
    <row r="8" spans="1:11" ht="12.75" customHeight="1" x14ac:dyDescent="0.3">
      <c r="A8" s="17">
        <v>2</v>
      </c>
      <c r="B8" s="18" t="s">
        <v>24</v>
      </c>
      <c r="C8" s="19" t="s">
        <v>70</v>
      </c>
      <c r="D8" s="20" t="s">
        <v>71</v>
      </c>
      <c r="E8" s="21"/>
      <c r="F8" s="21"/>
      <c r="G8" s="21"/>
      <c r="H8" s="21"/>
      <c r="I8" s="10">
        <f t="shared" ref="I8:I52" si="0">SUM(G8:H8)</f>
        <v>0</v>
      </c>
      <c r="J8" s="10">
        <f t="shared" ref="J8:J54" si="1">IF(I8&gt;=80,4,IF(I8&gt;=75,3.5,IF(I8&gt;=70,3,IF(I8&gt;=65,2.5,IF(I8&gt;=60,2,IF(I8&gt;=55,1.5,IF(I8&gt;=50,1,IF(I8&lt;50,0))))))))</f>
        <v>0</v>
      </c>
      <c r="K8" s="30"/>
    </row>
    <row r="9" spans="1:11" ht="12.75" customHeight="1" x14ac:dyDescent="0.3">
      <c r="A9" s="12">
        <v>3</v>
      </c>
      <c r="B9" s="13" t="s">
        <v>25</v>
      </c>
      <c r="C9" s="14" t="s">
        <v>72</v>
      </c>
      <c r="D9" s="15" t="s">
        <v>73</v>
      </c>
      <c r="E9" s="16"/>
      <c r="F9" s="16"/>
      <c r="G9" s="16"/>
      <c r="H9" s="16"/>
      <c r="I9" s="9">
        <f t="shared" si="0"/>
        <v>0</v>
      </c>
      <c r="J9" s="9">
        <f t="shared" si="1"/>
        <v>0</v>
      </c>
      <c r="K9" s="29"/>
    </row>
    <row r="10" spans="1:11" ht="12.75" customHeight="1" x14ac:dyDescent="0.3">
      <c r="A10" s="12">
        <v>4</v>
      </c>
      <c r="B10" s="13" t="s">
        <v>26</v>
      </c>
      <c r="C10" s="14" t="s">
        <v>74</v>
      </c>
      <c r="D10" s="15" t="s">
        <v>75</v>
      </c>
      <c r="E10" s="16"/>
      <c r="F10" s="16"/>
      <c r="G10" s="16"/>
      <c r="H10" s="16"/>
      <c r="I10" s="9">
        <f t="shared" si="0"/>
        <v>0</v>
      </c>
      <c r="J10" s="9">
        <f t="shared" si="1"/>
        <v>0</v>
      </c>
      <c r="K10" s="29"/>
    </row>
    <row r="11" spans="1:11" ht="12.75" customHeight="1" x14ac:dyDescent="0.3">
      <c r="A11" s="12">
        <v>5</v>
      </c>
      <c r="B11" s="13" t="s">
        <v>27</v>
      </c>
      <c r="C11" s="14" t="s">
        <v>76</v>
      </c>
      <c r="D11" s="15" t="s">
        <v>77</v>
      </c>
      <c r="E11" s="16"/>
      <c r="F11" s="16"/>
      <c r="G11" s="16"/>
      <c r="H11" s="16"/>
      <c r="I11" s="9">
        <f t="shared" si="0"/>
        <v>0</v>
      </c>
      <c r="J11" s="9">
        <f t="shared" si="1"/>
        <v>0</v>
      </c>
      <c r="K11" s="29"/>
    </row>
    <row r="12" spans="1:11" ht="12.75" customHeight="1" x14ac:dyDescent="0.3">
      <c r="A12" s="12">
        <v>6</v>
      </c>
      <c r="B12" s="13" t="s">
        <v>28</v>
      </c>
      <c r="C12" s="14" t="s">
        <v>78</v>
      </c>
      <c r="D12" s="15" t="s">
        <v>79</v>
      </c>
      <c r="E12" s="16"/>
      <c r="F12" s="16"/>
      <c r="G12" s="16"/>
      <c r="H12" s="16"/>
      <c r="I12" s="9">
        <f t="shared" si="0"/>
        <v>0</v>
      </c>
      <c r="J12" s="9">
        <f t="shared" si="1"/>
        <v>0</v>
      </c>
      <c r="K12" s="29"/>
    </row>
    <row r="13" spans="1:11" ht="12.75" customHeight="1" x14ac:dyDescent="0.3">
      <c r="A13" s="12">
        <v>7</v>
      </c>
      <c r="B13" s="13" t="s">
        <v>29</v>
      </c>
      <c r="C13" s="14" t="s">
        <v>80</v>
      </c>
      <c r="D13" s="15" t="s">
        <v>81</v>
      </c>
      <c r="E13" s="16"/>
      <c r="F13" s="16"/>
      <c r="G13" s="16"/>
      <c r="H13" s="16"/>
      <c r="I13" s="9">
        <f t="shared" si="0"/>
        <v>0</v>
      </c>
      <c r="J13" s="9">
        <f t="shared" si="1"/>
        <v>0</v>
      </c>
      <c r="K13" s="29"/>
    </row>
    <row r="14" spans="1:11" ht="12.75" customHeight="1" x14ac:dyDescent="0.3">
      <c r="A14" s="12">
        <v>8</v>
      </c>
      <c r="B14" s="13" t="s">
        <v>30</v>
      </c>
      <c r="C14" s="14" t="s">
        <v>82</v>
      </c>
      <c r="D14" s="15" t="s">
        <v>83</v>
      </c>
      <c r="E14" s="16"/>
      <c r="F14" s="16"/>
      <c r="G14" s="16"/>
      <c r="H14" s="16"/>
      <c r="I14" s="9">
        <f t="shared" si="0"/>
        <v>0</v>
      </c>
      <c r="J14" s="9">
        <f t="shared" si="1"/>
        <v>0</v>
      </c>
      <c r="K14" s="29"/>
    </row>
    <row r="15" spans="1:11" ht="12.75" customHeight="1" x14ac:dyDescent="0.3">
      <c r="A15" s="12">
        <v>9</v>
      </c>
      <c r="B15" s="13" t="s">
        <v>31</v>
      </c>
      <c r="C15" s="14" t="s">
        <v>84</v>
      </c>
      <c r="D15" s="15" t="s">
        <v>85</v>
      </c>
      <c r="E15" s="16"/>
      <c r="F15" s="16"/>
      <c r="G15" s="16"/>
      <c r="H15" s="16"/>
      <c r="I15" s="9">
        <f t="shared" si="0"/>
        <v>0</v>
      </c>
      <c r="J15" s="9">
        <f t="shared" si="1"/>
        <v>0</v>
      </c>
      <c r="K15" s="29"/>
    </row>
    <row r="16" spans="1:11" ht="12.75" customHeight="1" x14ac:dyDescent="0.3">
      <c r="A16" s="12">
        <v>10</v>
      </c>
      <c r="B16" s="13" t="s">
        <v>32</v>
      </c>
      <c r="C16" s="14" t="s">
        <v>86</v>
      </c>
      <c r="D16" s="15" t="s">
        <v>87</v>
      </c>
      <c r="E16" s="16"/>
      <c r="F16" s="16"/>
      <c r="G16" s="16"/>
      <c r="H16" s="16"/>
      <c r="I16" s="9">
        <f t="shared" si="0"/>
        <v>0</v>
      </c>
      <c r="J16" s="9">
        <f t="shared" si="1"/>
        <v>0</v>
      </c>
      <c r="K16" s="29"/>
    </row>
    <row r="17" spans="1:11" ht="12.75" customHeight="1" x14ac:dyDescent="0.3">
      <c r="A17" s="12">
        <v>11</v>
      </c>
      <c r="B17" s="13" t="s">
        <v>33</v>
      </c>
      <c r="C17" s="14" t="s">
        <v>17</v>
      </c>
      <c r="D17" s="15" t="s">
        <v>16</v>
      </c>
      <c r="E17" s="16"/>
      <c r="F17" s="16"/>
      <c r="G17" s="16"/>
      <c r="H17" s="16"/>
      <c r="I17" s="9">
        <f t="shared" si="0"/>
        <v>0</v>
      </c>
      <c r="J17" s="9">
        <f t="shared" si="1"/>
        <v>0</v>
      </c>
      <c r="K17" s="29"/>
    </row>
    <row r="18" spans="1:11" ht="12.75" customHeight="1" x14ac:dyDescent="0.3">
      <c r="A18" s="17">
        <v>12</v>
      </c>
      <c r="B18" s="18" t="s">
        <v>34</v>
      </c>
      <c r="C18" s="19" t="s">
        <v>88</v>
      </c>
      <c r="D18" s="20" t="s">
        <v>89</v>
      </c>
      <c r="E18" s="21"/>
      <c r="F18" s="21"/>
      <c r="G18" s="21"/>
      <c r="H18" s="21"/>
      <c r="I18" s="10">
        <f t="shared" si="0"/>
        <v>0</v>
      </c>
      <c r="J18" s="10">
        <f t="shared" si="1"/>
        <v>0</v>
      </c>
      <c r="K18" s="30"/>
    </row>
    <row r="19" spans="1:11" ht="12.75" customHeight="1" x14ac:dyDescent="0.3">
      <c r="A19" s="12">
        <v>13</v>
      </c>
      <c r="B19" s="13" t="s">
        <v>35</v>
      </c>
      <c r="C19" s="14" t="s">
        <v>90</v>
      </c>
      <c r="D19" s="15" t="s">
        <v>20</v>
      </c>
      <c r="E19" s="16"/>
      <c r="F19" s="16"/>
      <c r="G19" s="16"/>
      <c r="H19" s="16"/>
      <c r="I19" s="9">
        <f t="shared" si="0"/>
        <v>0</v>
      </c>
      <c r="J19" s="9">
        <f t="shared" si="1"/>
        <v>0</v>
      </c>
      <c r="K19" s="29"/>
    </row>
    <row r="20" spans="1:11" ht="12.75" customHeight="1" x14ac:dyDescent="0.3">
      <c r="A20" s="12">
        <v>14</v>
      </c>
      <c r="B20" s="13" t="s">
        <v>36</v>
      </c>
      <c r="C20" s="14" t="s">
        <v>91</v>
      </c>
      <c r="D20" s="15" t="s">
        <v>92</v>
      </c>
      <c r="E20" s="16"/>
      <c r="F20" s="16"/>
      <c r="G20" s="16"/>
      <c r="H20" s="16"/>
      <c r="I20" s="9">
        <f t="shared" si="0"/>
        <v>0</v>
      </c>
      <c r="J20" s="9">
        <f t="shared" si="1"/>
        <v>0</v>
      </c>
      <c r="K20" s="29"/>
    </row>
    <row r="21" spans="1:11" ht="12.75" customHeight="1" x14ac:dyDescent="0.3">
      <c r="A21" s="12">
        <v>15</v>
      </c>
      <c r="B21" s="13" t="s">
        <v>37</v>
      </c>
      <c r="C21" s="14" t="s">
        <v>19</v>
      </c>
      <c r="D21" s="15" t="s">
        <v>93</v>
      </c>
      <c r="E21" s="16"/>
      <c r="F21" s="16"/>
      <c r="G21" s="16"/>
      <c r="H21" s="16"/>
      <c r="I21" s="9">
        <f t="shared" si="0"/>
        <v>0</v>
      </c>
      <c r="J21" s="9">
        <f t="shared" si="1"/>
        <v>0</v>
      </c>
      <c r="K21" s="29"/>
    </row>
    <row r="22" spans="1:11" ht="12.75" customHeight="1" x14ac:dyDescent="0.3">
      <c r="A22" s="12">
        <v>16</v>
      </c>
      <c r="B22" s="13" t="s">
        <v>38</v>
      </c>
      <c r="C22" s="14" t="s">
        <v>94</v>
      </c>
      <c r="D22" s="15" t="s">
        <v>95</v>
      </c>
      <c r="E22" s="16"/>
      <c r="F22" s="16"/>
      <c r="G22" s="16"/>
      <c r="H22" s="16"/>
      <c r="I22" s="9">
        <f t="shared" si="0"/>
        <v>0</v>
      </c>
      <c r="J22" s="9">
        <f t="shared" si="1"/>
        <v>0</v>
      </c>
      <c r="K22" s="29"/>
    </row>
    <row r="23" spans="1:11" ht="12.75" customHeight="1" x14ac:dyDescent="0.3">
      <c r="A23" s="12">
        <v>17</v>
      </c>
      <c r="B23" s="13" t="s">
        <v>39</v>
      </c>
      <c r="C23" s="14" t="s">
        <v>96</v>
      </c>
      <c r="D23" s="15" t="s">
        <v>97</v>
      </c>
      <c r="E23" s="16"/>
      <c r="F23" s="16"/>
      <c r="G23" s="16"/>
      <c r="H23" s="16"/>
      <c r="I23" s="9">
        <f t="shared" si="0"/>
        <v>0</v>
      </c>
      <c r="J23" s="9">
        <f t="shared" si="1"/>
        <v>0</v>
      </c>
      <c r="K23" s="29"/>
    </row>
    <row r="24" spans="1:11" ht="12.75" customHeight="1" x14ac:dyDescent="0.3">
      <c r="A24" s="12">
        <v>18</v>
      </c>
      <c r="B24" s="13" t="s">
        <v>40</v>
      </c>
      <c r="C24" s="22" t="s">
        <v>98</v>
      </c>
      <c r="D24" s="23" t="s">
        <v>99</v>
      </c>
      <c r="E24" s="16"/>
      <c r="F24" s="16"/>
      <c r="G24" s="16"/>
      <c r="H24" s="16"/>
      <c r="I24" s="9">
        <f t="shared" si="0"/>
        <v>0</v>
      </c>
      <c r="J24" s="9">
        <f t="shared" si="1"/>
        <v>0</v>
      </c>
      <c r="K24" s="29"/>
    </row>
    <row r="25" spans="1:11" ht="12.75" customHeight="1" x14ac:dyDescent="0.3">
      <c r="A25" s="12">
        <v>19</v>
      </c>
      <c r="B25" s="13" t="s">
        <v>41</v>
      </c>
      <c r="C25" s="14" t="s">
        <v>100</v>
      </c>
      <c r="D25" s="15" t="s">
        <v>101</v>
      </c>
      <c r="E25" s="16"/>
      <c r="F25" s="16"/>
      <c r="G25" s="16"/>
      <c r="H25" s="16"/>
      <c r="I25" s="9">
        <f t="shared" si="0"/>
        <v>0</v>
      </c>
      <c r="J25" s="9">
        <f t="shared" si="1"/>
        <v>0</v>
      </c>
      <c r="K25" s="29"/>
    </row>
    <row r="26" spans="1:11" ht="12.75" customHeight="1" x14ac:dyDescent="0.3">
      <c r="A26" s="12">
        <v>20</v>
      </c>
      <c r="B26" s="13" t="s">
        <v>42</v>
      </c>
      <c r="C26" s="14" t="s">
        <v>102</v>
      </c>
      <c r="D26" s="15" t="s">
        <v>103</v>
      </c>
      <c r="E26" s="16"/>
      <c r="F26" s="16"/>
      <c r="G26" s="16"/>
      <c r="H26" s="16"/>
      <c r="I26" s="9">
        <f t="shared" si="0"/>
        <v>0</v>
      </c>
      <c r="J26" s="9">
        <f t="shared" si="1"/>
        <v>0</v>
      </c>
      <c r="K26" s="29"/>
    </row>
    <row r="27" spans="1:11" ht="12.75" customHeight="1" x14ac:dyDescent="0.3">
      <c r="A27" s="12">
        <v>21</v>
      </c>
      <c r="B27" s="13" t="s">
        <v>43</v>
      </c>
      <c r="C27" s="14" t="s">
        <v>104</v>
      </c>
      <c r="D27" s="15" t="s">
        <v>105</v>
      </c>
      <c r="E27" s="16"/>
      <c r="F27" s="16"/>
      <c r="G27" s="16"/>
      <c r="H27" s="16"/>
      <c r="I27" s="9">
        <f t="shared" si="0"/>
        <v>0</v>
      </c>
      <c r="J27" s="9">
        <f t="shared" si="1"/>
        <v>0</v>
      </c>
      <c r="K27" s="29"/>
    </row>
    <row r="28" spans="1:11" ht="12.75" customHeight="1" x14ac:dyDescent="0.3">
      <c r="A28" s="12">
        <v>22</v>
      </c>
      <c r="B28" s="13" t="s">
        <v>44</v>
      </c>
      <c r="C28" s="14" t="s">
        <v>106</v>
      </c>
      <c r="D28" s="15" t="s">
        <v>107</v>
      </c>
      <c r="E28" s="16"/>
      <c r="F28" s="16"/>
      <c r="G28" s="16"/>
      <c r="H28" s="16"/>
      <c r="I28" s="9">
        <f t="shared" si="0"/>
        <v>0</v>
      </c>
      <c r="J28" s="9">
        <f t="shared" si="1"/>
        <v>0</v>
      </c>
      <c r="K28" s="29"/>
    </row>
    <row r="29" spans="1:11" ht="12.75" customHeight="1" x14ac:dyDescent="0.3">
      <c r="A29" s="17">
        <v>23</v>
      </c>
      <c r="B29" s="18" t="s">
        <v>45</v>
      </c>
      <c r="C29" s="19" t="s">
        <v>108</v>
      </c>
      <c r="D29" s="20" t="s">
        <v>21</v>
      </c>
      <c r="E29" s="21"/>
      <c r="F29" s="21"/>
      <c r="G29" s="21"/>
      <c r="H29" s="21"/>
      <c r="I29" s="10">
        <f t="shared" si="0"/>
        <v>0</v>
      </c>
      <c r="J29" s="10">
        <f t="shared" si="1"/>
        <v>0</v>
      </c>
      <c r="K29" s="30"/>
    </row>
    <row r="30" spans="1:11" ht="12.75" customHeight="1" x14ac:dyDescent="0.3">
      <c r="A30" s="12">
        <v>24</v>
      </c>
      <c r="B30" s="13" t="s">
        <v>46</v>
      </c>
      <c r="C30" s="14" t="s">
        <v>109</v>
      </c>
      <c r="D30" s="15" t="s">
        <v>110</v>
      </c>
      <c r="E30" s="16"/>
      <c r="F30" s="16"/>
      <c r="G30" s="16"/>
      <c r="H30" s="16"/>
      <c r="I30" s="9">
        <f t="shared" si="0"/>
        <v>0</v>
      </c>
      <c r="J30" s="9">
        <f t="shared" si="1"/>
        <v>0</v>
      </c>
      <c r="K30" s="29"/>
    </row>
    <row r="31" spans="1:11" ht="12.75" customHeight="1" x14ac:dyDescent="0.3">
      <c r="A31" s="12">
        <v>25</v>
      </c>
      <c r="B31" s="13" t="s">
        <v>47</v>
      </c>
      <c r="C31" s="14" t="s">
        <v>111</v>
      </c>
      <c r="D31" s="15" t="s">
        <v>112</v>
      </c>
      <c r="E31" s="16"/>
      <c r="F31" s="16"/>
      <c r="G31" s="16"/>
      <c r="H31" s="16"/>
      <c r="I31" s="9">
        <f t="shared" si="0"/>
        <v>0</v>
      </c>
      <c r="J31" s="9">
        <f t="shared" si="1"/>
        <v>0</v>
      </c>
      <c r="K31" s="29"/>
    </row>
    <row r="32" spans="1:11" ht="12.75" customHeight="1" x14ac:dyDescent="0.3">
      <c r="A32" s="12">
        <v>26</v>
      </c>
      <c r="B32" s="13" t="s">
        <v>48</v>
      </c>
      <c r="C32" s="14" t="s">
        <v>113</v>
      </c>
      <c r="D32" s="15" t="s">
        <v>114</v>
      </c>
      <c r="E32" s="16"/>
      <c r="F32" s="16"/>
      <c r="G32" s="16"/>
      <c r="H32" s="16"/>
      <c r="I32" s="9">
        <f t="shared" si="0"/>
        <v>0</v>
      </c>
      <c r="J32" s="9">
        <f t="shared" si="1"/>
        <v>0</v>
      </c>
      <c r="K32" s="29"/>
    </row>
    <row r="33" spans="1:11" ht="12.75" customHeight="1" x14ac:dyDescent="0.3">
      <c r="A33" s="12">
        <v>27</v>
      </c>
      <c r="B33" s="13" t="s">
        <v>49</v>
      </c>
      <c r="C33" s="14" t="s">
        <v>115</v>
      </c>
      <c r="D33" s="15" t="s">
        <v>116</v>
      </c>
      <c r="E33" s="16"/>
      <c r="F33" s="16"/>
      <c r="G33" s="16"/>
      <c r="H33" s="16"/>
      <c r="I33" s="9">
        <f t="shared" si="0"/>
        <v>0</v>
      </c>
      <c r="J33" s="9">
        <f t="shared" si="1"/>
        <v>0</v>
      </c>
      <c r="K33" s="29"/>
    </row>
    <row r="34" spans="1:11" ht="12.75" customHeight="1" x14ac:dyDescent="0.3">
      <c r="A34" s="12">
        <v>28</v>
      </c>
      <c r="B34" s="13" t="s">
        <v>50</v>
      </c>
      <c r="C34" s="14" t="s">
        <v>117</v>
      </c>
      <c r="D34" s="15" t="s">
        <v>118</v>
      </c>
      <c r="E34" s="16"/>
      <c r="F34" s="16"/>
      <c r="G34" s="16"/>
      <c r="H34" s="16"/>
      <c r="I34" s="9">
        <f t="shared" si="0"/>
        <v>0</v>
      </c>
      <c r="J34" s="9">
        <f t="shared" si="1"/>
        <v>0</v>
      </c>
      <c r="K34" s="29"/>
    </row>
    <row r="35" spans="1:11" ht="12.75" customHeight="1" x14ac:dyDescent="0.3">
      <c r="A35" s="12">
        <v>29</v>
      </c>
      <c r="B35" s="13" t="s">
        <v>51</v>
      </c>
      <c r="C35" s="14" t="s">
        <v>119</v>
      </c>
      <c r="D35" s="15" t="s">
        <v>18</v>
      </c>
      <c r="E35" s="16"/>
      <c r="F35" s="16"/>
      <c r="G35" s="16"/>
      <c r="H35" s="16"/>
      <c r="I35" s="9">
        <f t="shared" si="0"/>
        <v>0</v>
      </c>
      <c r="J35" s="9">
        <f t="shared" si="1"/>
        <v>0</v>
      </c>
      <c r="K35" s="29"/>
    </row>
    <row r="36" spans="1:11" ht="12.75" customHeight="1" x14ac:dyDescent="0.3">
      <c r="A36" s="12">
        <v>30</v>
      </c>
      <c r="B36" s="13" t="s">
        <v>52</v>
      </c>
      <c r="C36" s="14" t="s">
        <v>120</v>
      </c>
      <c r="D36" s="15" t="s">
        <v>121</v>
      </c>
      <c r="E36" s="16"/>
      <c r="F36" s="16"/>
      <c r="G36" s="16"/>
      <c r="H36" s="16"/>
      <c r="I36" s="9">
        <f t="shared" si="0"/>
        <v>0</v>
      </c>
      <c r="J36" s="9">
        <f t="shared" si="1"/>
        <v>0</v>
      </c>
      <c r="K36" s="29"/>
    </row>
    <row r="37" spans="1:11" ht="12.75" customHeight="1" x14ac:dyDescent="0.3">
      <c r="A37" s="12">
        <v>31</v>
      </c>
      <c r="B37" s="13" t="s">
        <v>53</v>
      </c>
      <c r="C37" s="14" t="s">
        <v>122</v>
      </c>
      <c r="D37" s="15" t="s">
        <v>123</v>
      </c>
      <c r="E37" s="16"/>
      <c r="F37" s="16"/>
      <c r="G37" s="16"/>
      <c r="H37" s="16"/>
      <c r="I37" s="9">
        <f t="shared" si="0"/>
        <v>0</v>
      </c>
      <c r="J37" s="9">
        <f t="shared" si="1"/>
        <v>0</v>
      </c>
      <c r="K37" s="29"/>
    </row>
    <row r="38" spans="1:11" ht="12.75" customHeight="1" x14ac:dyDescent="0.3">
      <c r="A38" s="12">
        <v>32</v>
      </c>
      <c r="B38" s="13" t="s">
        <v>54</v>
      </c>
      <c r="C38" s="14" t="s">
        <v>124</v>
      </c>
      <c r="D38" s="15" t="s">
        <v>125</v>
      </c>
      <c r="E38" s="16"/>
      <c r="F38" s="16"/>
      <c r="G38" s="16"/>
      <c r="H38" s="16"/>
      <c r="I38" s="9">
        <f t="shared" si="0"/>
        <v>0</v>
      </c>
      <c r="J38" s="9">
        <f t="shared" si="1"/>
        <v>0</v>
      </c>
      <c r="K38" s="29"/>
    </row>
    <row r="39" spans="1:11" ht="12.75" customHeight="1" x14ac:dyDescent="0.3">
      <c r="A39" s="12">
        <v>33</v>
      </c>
      <c r="B39" s="13" t="s">
        <v>55</v>
      </c>
      <c r="C39" s="14" t="s">
        <v>126</v>
      </c>
      <c r="D39" s="15" t="s">
        <v>127</v>
      </c>
      <c r="E39" s="16"/>
      <c r="F39" s="16"/>
      <c r="G39" s="16"/>
      <c r="H39" s="16"/>
      <c r="I39" s="9">
        <f t="shared" si="0"/>
        <v>0</v>
      </c>
      <c r="J39" s="9">
        <f t="shared" si="1"/>
        <v>0</v>
      </c>
      <c r="K39" s="29"/>
    </row>
    <row r="40" spans="1:11" ht="12.75" customHeight="1" x14ac:dyDescent="0.3">
      <c r="A40" s="12">
        <v>34</v>
      </c>
      <c r="B40" s="13" t="s">
        <v>56</v>
      </c>
      <c r="C40" s="14" t="s">
        <v>128</v>
      </c>
      <c r="D40" s="15" t="s">
        <v>129</v>
      </c>
      <c r="E40" s="16"/>
      <c r="F40" s="16"/>
      <c r="G40" s="16"/>
      <c r="H40" s="16"/>
      <c r="I40" s="9">
        <f t="shared" si="0"/>
        <v>0</v>
      </c>
      <c r="J40" s="9">
        <f t="shared" si="1"/>
        <v>0</v>
      </c>
      <c r="K40" s="29"/>
    </row>
    <row r="41" spans="1:11" ht="12.75" customHeight="1" x14ac:dyDescent="0.3">
      <c r="A41" s="12">
        <v>35</v>
      </c>
      <c r="B41" s="13" t="s">
        <v>57</v>
      </c>
      <c r="C41" s="14" t="s">
        <v>130</v>
      </c>
      <c r="D41" s="15" t="s">
        <v>131</v>
      </c>
      <c r="E41" s="16"/>
      <c r="F41" s="16"/>
      <c r="G41" s="16"/>
      <c r="H41" s="16"/>
      <c r="I41" s="9">
        <f t="shared" si="0"/>
        <v>0</v>
      </c>
      <c r="J41" s="9">
        <f t="shared" si="1"/>
        <v>0</v>
      </c>
      <c r="K41" s="29"/>
    </row>
    <row r="42" spans="1:11" ht="12.75" customHeight="1" x14ac:dyDescent="0.3">
      <c r="A42" s="12">
        <v>36</v>
      </c>
      <c r="B42" s="13" t="s">
        <v>58</v>
      </c>
      <c r="C42" s="14" t="s">
        <v>132</v>
      </c>
      <c r="D42" s="15" t="s">
        <v>133</v>
      </c>
      <c r="E42" s="16"/>
      <c r="F42" s="16"/>
      <c r="G42" s="16"/>
      <c r="H42" s="16"/>
      <c r="I42" s="9">
        <f t="shared" si="0"/>
        <v>0</v>
      </c>
      <c r="J42" s="9">
        <f t="shared" si="1"/>
        <v>0</v>
      </c>
      <c r="K42" s="29"/>
    </row>
    <row r="43" spans="1:11" ht="12.75" customHeight="1" x14ac:dyDescent="0.3">
      <c r="A43" s="12">
        <v>37</v>
      </c>
      <c r="B43" s="13" t="s">
        <v>59</v>
      </c>
      <c r="C43" s="14" t="s">
        <v>134</v>
      </c>
      <c r="D43" s="15" t="s">
        <v>135</v>
      </c>
      <c r="E43" s="16"/>
      <c r="F43" s="16"/>
      <c r="G43" s="16"/>
      <c r="H43" s="16"/>
      <c r="I43" s="9">
        <f t="shared" si="0"/>
        <v>0</v>
      </c>
      <c r="J43" s="9">
        <f t="shared" si="1"/>
        <v>0</v>
      </c>
      <c r="K43" s="29"/>
    </row>
    <row r="44" spans="1:11" ht="12.75" customHeight="1" x14ac:dyDescent="0.3">
      <c r="A44" s="12">
        <v>38</v>
      </c>
      <c r="B44" s="13" t="s">
        <v>60</v>
      </c>
      <c r="C44" s="14" t="s">
        <v>136</v>
      </c>
      <c r="D44" s="15" t="s">
        <v>137</v>
      </c>
      <c r="E44" s="16"/>
      <c r="F44" s="16"/>
      <c r="G44" s="16"/>
      <c r="H44" s="16"/>
      <c r="I44" s="9">
        <f t="shared" si="0"/>
        <v>0</v>
      </c>
      <c r="J44" s="9">
        <f t="shared" si="1"/>
        <v>0</v>
      </c>
      <c r="K44" s="29"/>
    </row>
    <row r="45" spans="1:11" ht="12.75" customHeight="1" x14ac:dyDescent="0.3">
      <c r="A45" s="12">
        <v>39</v>
      </c>
      <c r="B45" s="13" t="s">
        <v>61</v>
      </c>
      <c r="C45" s="22" t="s">
        <v>138</v>
      </c>
      <c r="D45" s="23" t="s">
        <v>139</v>
      </c>
      <c r="E45" s="16"/>
      <c r="F45" s="16"/>
      <c r="G45" s="16"/>
      <c r="H45" s="16"/>
      <c r="I45" s="9">
        <f t="shared" si="0"/>
        <v>0</v>
      </c>
      <c r="J45" s="9">
        <f t="shared" si="1"/>
        <v>0</v>
      </c>
      <c r="K45" s="29"/>
    </row>
    <row r="46" spans="1:11" ht="12.75" customHeight="1" x14ac:dyDescent="0.3">
      <c r="A46" s="12">
        <v>40</v>
      </c>
      <c r="B46" s="13" t="s">
        <v>62</v>
      </c>
      <c r="C46" s="14" t="s">
        <v>140</v>
      </c>
      <c r="D46" s="15" t="s">
        <v>141</v>
      </c>
      <c r="E46" s="16"/>
      <c r="F46" s="16"/>
      <c r="G46" s="16"/>
      <c r="H46" s="16"/>
      <c r="I46" s="9">
        <f t="shared" si="0"/>
        <v>0</v>
      </c>
      <c r="J46" s="9">
        <f t="shared" si="1"/>
        <v>0</v>
      </c>
      <c r="K46" s="29"/>
    </row>
    <row r="47" spans="1:11" ht="12.75" customHeight="1" x14ac:dyDescent="0.3">
      <c r="A47" s="12">
        <v>41</v>
      </c>
      <c r="B47" s="13" t="s">
        <v>63</v>
      </c>
      <c r="C47" s="14" t="s">
        <v>142</v>
      </c>
      <c r="D47" s="15" t="s">
        <v>143</v>
      </c>
      <c r="E47" s="16"/>
      <c r="F47" s="16"/>
      <c r="G47" s="16"/>
      <c r="H47" s="16"/>
      <c r="I47" s="9">
        <f t="shared" si="0"/>
        <v>0</v>
      </c>
      <c r="J47" s="9">
        <f t="shared" si="1"/>
        <v>0</v>
      </c>
      <c r="K47" s="29"/>
    </row>
    <row r="48" spans="1:11" ht="12.75" customHeight="1" x14ac:dyDescent="0.3">
      <c r="A48" s="12">
        <v>42</v>
      </c>
      <c r="B48" s="13" t="s">
        <v>64</v>
      </c>
      <c r="C48" s="14" t="s">
        <v>144</v>
      </c>
      <c r="D48" s="15" t="s">
        <v>145</v>
      </c>
      <c r="E48" s="16"/>
      <c r="F48" s="16"/>
      <c r="G48" s="16"/>
      <c r="H48" s="16"/>
      <c r="I48" s="9">
        <f t="shared" si="0"/>
        <v>0</v>
      </c>
      <c r="J48" s="9">
        <f t="shared" si="1"/>
        <v>0</v>
      </c>
      <c r="K48" s="29"/>
    </row>
    <row r="49" spans="1:11" ht="12.75" customHeight="1" x14ac:dyDescent="0.3">
      <c r="A49" s="12">
        <v>43</v>
      </c>
      <c r="B49" s="13" t="s">
        <v>65</v>
      </c>
      <c r="C49" s="22" t="s">
        <v>146</v>
      </c>
      <c r="D49" s="23" t="s">
        <v>99</v>
      </c>
      <c r="E49" s="16"/>
      <c r="F49" s="16"/>
      <c r="G49" s="16"/>
      <c r="H49" s="16"/>
      <c r="I49" s="9">
        <f t="shared" si="0"/>
        <v>0</v>
      </c>
      <c r="J49" s="9">
        <f t="shared" si="1"/>
        <v>0</v>
      </c>
      <c r="K49" s="29"/>
    </row>
    <row r="50" spans="1:11" ht="12.75" customHeight="1" x14ac:dyDescent="0.3">
      <c r="A50" s="12">
        <v>44</v>
      </c>
      <c r="B50" s="13" t="s">
        <v>66</v>
      </c>
      <c r="C50" s="14" t="s">
        <v>147</v>
      </c>
      <c r="D50" s="15" t="s">
        <v>148</v>
      </c>
      <c r="E50" s="16"/>
      <c r="F50" s="16"/>
      <c r="G50" s="16"/>
      <c r="H50" s="16"/>
      <c r="I50" s="9">
        <f t="shared" si="0"/>
        <v>0</v>
      </c>
      <c r="J50" s="9">
        <f t="shared" si="1"/>
        <v>0</v>
      </c>
      <c r="K50" s="29"/>
    </row>
    <row r="51" spans="1:11" ht="12.75" customHeight="1" x14ac:dyDescent="0.3">
      <c r="A51" s="12">
        <v>45</v>
      </c>
      <c r="B51" s="13" t="s">
        <v>67</v>
      </c>
      <c r="C51" s="14" t="s">
        <v>149</v>
      </c>
      <c r="D51" s="15" t="s">
        <v>150</v>
      </c>
      <c r="E51" s="16"/>
      <c r="F51" s="16"/>
      <c r="G51" s="16"/>
      <c r="H51" s="16"/>
      <c r="I51" s="9">
        <f t="shared" si="0"/>
        <v>0</v>
      </c>
      <c r="J51" s="9">
        <f t="shared" si="1"/>
        <v>0</v>
      </c>
      <c r="K51" s="29"/>
    </row>
    <row r="52" spans="1:11" ht="12.75" customHeight="1" x14ac:dyDescent="0.3">
      <c r="A52" s="12">
        <v>46</v>
      </c>
      <c r="B52" s="13"/>
      <c r="C52" s="14" t="s">
        <v>151</v>
      </c>
      <c r="D52" s="15" t="s">
        <v>152</v>
      </c>
      <c r="E52" s="16"/>
      <c r="F52" s="16"/>
      <c r="G52" s="16"/>
      <c r="H52" s="16"/>
      <c r="I52" s="9">
        <f t="shared" si="0"/>
        <v>0</v>
      </c>
      <c r="J52" s="9">
        <f t="shared" si="1"/>
        <v>0</v>
      </c>
      <c r="K52" s="29"/>
    </row>
    <row r="53" spans="1:11" ht="12.75" customHeight="1" x14ac:dyDescent="0.3">
      <c r="A53" s="12">
        <v>47</v>
      </c>
      <c r="B53" s="13"/>
      <c r="C53" s="24"/>
      <c r="D53" s="25"/>
      <c r="E53" s="16"/>
      <c r="F53" s="16"/>
      <c r="G53" s="16"/>
      <c r="H53" s="16"/>
      <c r="I53" s="9">
        <f t="shared" ref="I53:I54" si="2">SUM(G53:H53)</f>
        <v>0</v>
      </c>
      <c r="J53" s="9">
        <f t="shared" si="1"/>
        <v>0</v>
      </c>
      <c r="K53" s="29"/>
    </row>
    <row r="54" spans="1:11" ht="12.75" customHeight="1" x14ac:dyDescent="0.3">
      <c r="A54" s="12">
        <v>48</v>
      </c>
      <c r="B54" s="13"/>
      <c r="C54" s="26"/>
      <c r="D54" s="27"/>
      <c r="E54" s="16"/>
      <c r="F54" s="16"/>
      <c r="G54" s="16"/>
      <c r="H54" s="16"/>
      <c r="I54" s="9">
        <f t="shared" si="2"/>
        <v>0</v>
      </c>
      <c r="J54" s="9">
        <f t="shared" si="1"/>
        <v>0</v>
      </c>
      <c r="K54" s="29"/>
    </row>
    <row r="55" spans="1:11" x14ac:dyDescent="0.3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</row>
    <row r="56" spans="1:11" x14ac:dyDescent="0.3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</row>
    <row r="57" spans="1:11" x14ac:dyDescent="0.3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</row>
    <row r="58" spans="1:11" x14ac:dyDescent="0.3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</row>
    <row r="59" spans="1:11" x14ac:dyDescent="0.3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</row>
    <row r="60" spans="1:11" x14ac:dyDescent="0.3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</row>
    <row r="61" spans="1:11" x14ac:dyDescent="0.3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</row>
    <row r="62" spans="1:11" x14ac:dyDescent="0.3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</row>
  </sheetData>
  <sheetProtection password="CC3D" sheet="1" objects="1" scenarios="1"/>
  <mergeCells count="8">
    <mergeCell ref="A1:K1"/>
    <mergeCell ref="A2:K2"/>
    <mergeCell ref="A3:K3"/>
    <mergeCell ref="A4:K4"/>
    <mergeCell ref="C5:D6"/>
    <mergeCell ref="B5:B6"/>
    <mergeCell ref="A5:A6"/>
    <mergeCell ref="K5:K6"/>
  </mergeCells>
  <pageMargins left="0.375" right="0.34375" top="0.30505952380952384" bottom="0.2291666666666666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มัธยมศึกษาปีที่1ห้อง6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nirun_Com</dc:creator>
  <cp:lastModifiedBy>nirun_Com</cp:lastModifiedBy>
  <dcterms:created xsi:type="dcterms:W3CDTF">2023-03-14T07:12:03Z</dcterms:created>
  <dcterms:modified xsi:type="dcterms:W3CDTF">2023-03-14T12:45:37Z</dcterms:modified>
</cp:coreProperties>
</file>